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БК 116" sheetId="1" state="visible" r:id="rId3"/>
  </sheets>
  <definedNames>
    <definedName function="false" hidden="false" localSheetId="0" name="_xlnm.Print_Area" vbProcedure="false">'КБК 116'!$E$1:$R$39</definedName>
    <definedName function="false" hidden="false" localSheetId="0" name="_xlnm.Print_Titles" vbProcedure="false">'КБК 116'!$3:$5</definedName>
    <definedName function="false" hidden="false" localSheetId="0" name="OLE_LINK1" vbProcedure="false">'кбк 116'!#ref!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<sst xmlns="http://schemas.openxmlformats.org/spreadsheetml/2006/main" count="163" uniqueCount="108">
  <si>
    <t xml:space="preserve">Расчёт прогнозных показателей по прочим неналоговым доходам на 2025 - 2027 годы</t>
  </si>
  <si>
    <t xml:space="preserve">(тыс. рублей)</t>
  </si>
  <si>
    <t xml:space="preserve">Наименование группы источников доходов бюджета /наименование источника дохода бюджета</t>
  </si>
  <si>
    <t xml:space="preserve">Код классификации доходов бюджета</t>
  </si>
  <si>
    <t xml:space="preserve">Наименование кода классификации доходов бюджета</t>
  </si>
  <si>
    <t xml:space="preserve">Наименование главного администратора доходов местного бюджета</t>
  </si>
  <si>
    <t xml:space="preserve">Показатели кассовых поступлений в 2018 году (по состоянию на 01.10.2018 г.) в местный бюджет</t>
  </si>
  <si>
    <t xml:space="preserve">Оценка исполнения 2024 года</t>
  </si>
  <si>
    <t xml:space="preserve">Показатели прогноза доходов бюджета на 2025 год*</t>
  </si>
  <si>
    <t xml:space="preserve">Показатели
прогноза доходов бюджета на 2026 год*</t>
  </si>
  <si>
    <t xml:space="preserve">Показатели прогноза доходов бюджета на 2027 год*</t>
  </si>
  <si>
    <t xml:space="preserve">код главного администрато-ра доходов местного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</si>
  <si>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</si>
  <si>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</si>
  <si>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</si>
  <si>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</si>
  <si>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</si>
  <si>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</si>
  <si>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</si>
  <si>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 бюджета</t>
  </si>
  <si>
    <t xml:space="preserve">аналитичес-кая группа подвида доходов бюджета</t>
  </si>
  <si>
    <t xml:space="preserve">ШТРАФЫ, САНКЦИИ, ВОЗМЕЩЕНИЕ УЩЕРБА</t>
  </si>
  <si>
    <t xml:space="preserve">048</t>
  </si>
  <si>
    <t xml:space="preserve">1</t>
  </si>
  <si>
    <t xml:space="preserve">16</t>
  </si>
  <si>
    <t xml:space="preserve">25</t>
  </si>
  <si>
    <t xml:space="preserve">010</t>
  </si>
  <si>
    <t xml:space="preserve">01</t>
  </si>
  <si>
    <t xml:space="preserve">0000</t>
  </si>
  <si>
    <t xml:space="preserve">140</t>
  </si>
  <si>
    <t xml:space="preserve">Денежные взыскания (штрафы) за нарушение законодательства Российской Федерации о недрах</t>
  </si>
  <si>
    <t xml:space="preserve">Межрегиональное управление Федеральной службы по надзору в сфере природопользования по Краснодарскому краю и Республике Адыгея </t>
  </si>
  <si>
    <t xml:space="preserve">048 1 16 10123 01 0041 140</t>
  </si>
  <si>
    <t xml:space="preserve"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учёте задолженности)</t>
  </si>
  <si>
    <t xml:space="preserve">918</t>
  </si>
  <si>
    <t xml:space="preserve">33</t>
  </si>
  <si>
    <t xml:space="preserve">040</t>
  </si>
  <si>
    <t xml:space="preserve">04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</si>
  <si>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</si>
  <si>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 xml:space="preserve">Департамент строительства администрации муниципального образования город Краснодар</t>
  </si>
  <si>
    <t xml:space="preserve">918 1 17 05040 04 0000 180</t>
  </si>
  <si>
    <t xml:space="preserve">Прочие неналоговые доходы бюджетов городских округов</t>
  </si>
  <si>
    <t xml:space="preserve">Департамент по физической культуре и спорту администрации муниципального образования город Краснодар</t>
  </si>
  <si>
    <t xml:space="preserve">929 1 17 05040 04 0000 180</t>
  </si>
  <si>
    <t xml:space="preserve">Управление гражданской защиты администрации муниципального образования город Краснодар</t>
  </si>
  <si>
    <t xml:space="preserve">Департамент городского хозяйства и топливно - энергетического комплекса администрации муниципального образования город Краснодар</t>
  </si>
  <si>
    <t xml:space="preserve">923 1 17 15020 04 0036 150</t>
  </si>
  <si>
    <t xml:space="preserve">Инициативные платежи, зачисляемые в бюджеты городских округов (реализация инициативного проекта «Строительство сетей наружного освещения по ул. Семёновской (от ул. Западный обход до ул. Надежды); по ул. Народной (от дома № 72 до ул. Окраинной) на территории муниципального образования город Краснодар»)</t>
  </si>
  <si>
    <t xml:space="preserve">923</t>
  </si>
  <si>
    <t xml:space="preserve">90</t>
  </si>
  <si>
    <t xml:space="preserve">Прочие поступления от денежных взысканий (штрафов) и иных сумм в возмещение ущерба, зачисляемые в бюджеты городских округов</t>
  </si>
  <si>
    <t xml:space="preserve">923 1 17 15020 04 0037 150</t>
  </si>
  <si>
    <t xml:space="preserve">Инициативные платежи, зачисляемые в бюджеты городских округов (реализация инициативного проекта «Строительство сетей наружного освещения по ул. Корсунская от № 179 до № 207 и пер. Динской от № 2 до № 20 в ст. Старокорсунской на территории муниципального образования город Краснодар»)</t>
  </si>
  <si>
    <t xml:space="preserve">923 1 17 15020 04 0038 150</t>
  </si>
  <si>
    <t xml:space="preserve">Инициативные платежи, зачисляемые в бюджеты городских округов (реализация инициативного проекта «Благоустройство бульвара «Имени Кирилла Россинского», находящегося на территории муниципального образования город Краснодар»)</t>
  </si>
  <si>
    <t xml:space="preserve">923 1 17 15020 04 0040 150</t>
  </si>
  <si>
    <t xml:space="preserve">Инициативные платежи, зачисляемые в бюджеты городских округов (реализация инициативного проекта «Благоустройство территории общего пользования с кадастровым номером 23:43:0112026:377 по адресу:               г. Краснодар, п. Лазурный, ул. Крестьянская»)</t>
  </si>
  <si>
    <t xml:space="preserve">925</t>
  </si>
  <si>
    <t xml:space="preserve">23</t>
  </si>
  <si>
    <t xml:space="preserve">041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</si>
  <si>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</si>
  <si>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 xml:space="preserve">923 1 17 15020 04 0047 150</t>
  </si>
  <si>
    <t xml:space="preserve">Инициативные платежи, зачисляемые в бюджеты городских округов (реализация инициативного проекта «Установка детского игрового оборудования, элементов благоустройства и покрытия детской площадки по адресу: х. Восточный, ул. Шевченко и ул. Победителей»)</t>
  </si>
  <si>
    <t xml:space="preserve">923 1 17 15020 04 0049 150</t>
  </si>
  <si>
    <t xml:space="preserve">Инициативные платежи, зачисляемые в бюджеты городских округов (реализация инициативного проекта «Благоустройство сквера «Сквер Казачьей славы»)</t>
  </si>
  <si>
    <t xml:space="preserve">923 1 17 15020 04 2702 150</t>
  </si>
  <si>
    <t xml:space="preserve">Инициативные платежи, зачисляемые в бюджеты городских округов (реализация проекта местных инициатив «Благоустройство территории общего пользования по ул. Зиповская 4/4, находящейся на территории муниципального образования город Краснодар»)</t>
  </si>
  <si>
    <t xml:space="preserve">923 1 17 15020 04 2703 150</t>
  </si>
  <si>
    <t xml:space="preserve">Инициативные платежи, зачисляемые в бюджеты городских округов (реализация проекта местных инициатив «Выполнение работ по благоустройству бульвара «Имени Кирилла Россинского»                        (пос. Краснодарский, Калининский сельский округ, Прикубанский внутригородской округ, муниципальное образование город Краснодар) – Сквер Героев»)</t>
  </si>
  <si>
    <t xml:space="preserve">923 1 17 15020 04 2704 150</t>
  </si>
  <si>
    <t xml:space="preserve">Инициативные платежи, зачисляемые в бюджеты городских округов (реализация проекта местных инициатив «Организация зоны отдыха для граждан Сквер «Им. Героя России С.В. Палагина»)</t>
  </si>
  <si>
    <t xml:space="preserve">923 1 17 15020 04 2705 150</t>
  </si>
  <si>
    <t xml:space="preserve">Инициативные платежи, зачисляемые в бюджеты городских округов (реализация проекта местных инициатив «Благоустройство бульвара «Семейный»)</t>
  </si>
  <si>
    <t xml:space="preserve">926</t>
  </si>
  <si>
    <t xml:space="preserve">180</t>
  </si>
  <si>
    <t xml:space="preserve">Управление культуры администрации муниципального образования город Краснодар</t>
  </si>
  <si>
    <r>
      <rPr>
        <sz val="12"/>
        <color theme="1" tint="0.0499"/>
        <rFont val="PT Astra Serif"/>
        <family val="1"/>
        <charset val="1"/>
      </rPr>
      <t xml:space="preserve">926 </t>
    </r>
    <r>
      <rPr>
        <sz val="12"/>
        <rFont val="Times New Roman"/>
        <family val="1"/>
        <charset val="204"/>
      </rPr>
      <t xml:space="preserve">1 17 15020 04 0021 150</t>
    </r>
  </si>
  <si>
    <t xml:space="preserve">Инициативные платежи, зачисляемые в бюджеты городских округов (реализация инициативного проекта «Благоустройство парка «Чистяковская роща» с устройством дополнительных мест отдыха граждан по адресу: г. Краснодар, ул. Колхозная, 86»)</t>
  </si>
  <si>
    <r>
      <rPr>
        <sz val="12"/>
        <color theme="1" tint="0.0499"/>
        <rFont val="PT Astra Serif"/>
        <family val="1"/>
        <charset val="1"/>
      </rPr>
      <t xml:space="preserve">926 </t>
    </r>
    <r>
      <rPr>
        <sz val="12"/>
        <rFont val="Times New Roman"/>
        <family val="1"/>
        <charset val="204"/>
      </rPr>
      <t xml:space="preserve">1 17 15020 04 0022 150</t>
    </r>
  </si>
  <si>
    <t xml:space="preserve">Инициативные платежи, зачисляемые в бюджеты городских округов (реализация инициативного проекта «Благоустройство парка «Городской сад» с ремонтом горки «Казачьей» по адресу: г. Краснодар, ул. Постовая, 34»)</t>
  </si>
  <si>
    <r>
      <rPr>
        <sz val="12"/>
        <color theme="1" tint="0.0499"/>
        <rFont val="PT Astra Serif"/>
        <family val="1"/>
        <charset val="1"/>
      </rPr>
      <t xml:space="preserve">926 </t>
    </r>
    <r>
      <rPr>
        <sz val="12"/>
        <rFont val="Times New Roman"/>
        <family val="1"/>
        <charset val="204"/>
      </rPr>
      <t xml:space="preserve">1 17 15020 04 0035 150</t>
    </r>
  </si>
  <si>
    <t xml:space="preserve">Инициативные платежи, зачисляемые в бюджеты городских округов (реализация инициативного проекта «Ремонт асфальтового покрытия тротуара Конной аллеи в парке «Чистяковская роща»)</t>
  </si>
  <si>
    <r>
      <rPr>
        <sz val="12"/>
        <color theme="1" tint="0.0499"/>
        <rFont val="PT Astra Serif"/>
        <family val="1"/>
        <charset val="1"/>
      </rPr>
      <t xml:space="preserve">926 </t>
    </r>
    <r>
      <rPr>
        <sz val="12"/>
        <rFont val="Times New Roman"/>
        <family val="1"/>
        <charset val="204"/>
      </rPr>
      <t xml:space="preserve">1 17 15020 04 0041 150</t>
    </r>
  </si>
  <si>
    <t xml:space="preserve">Инициативные платежи, зачисляемые в бюджеты городских округов (реализация инициативного проекта «Ремонт лектория в парке «Городской сад» по адресу: ул. Постовая, 34»)</t>
  </si>
  <si>
    <t xml:space="preserve">Администрация Западного внутригородского округа города Краснодара</t>
  </si>
  <si>
    <r>
      <rPr>
        <sz val="12"/>
        <color theme="1" tint="0.0499"/>
        <rFont val="PT Astra Serif"/>
        <family val="1"/>
        <charset val="1"/>
      </rPr>
      <t xml:space="preserve">932 </t>
    </r>
    <r>
      <rPr>
        <sz val="12"/>
        <rFont val="Times New Roman"/>
        <family val="1"/>
        <charset val="204"/>
      </rPr>
      <t xml:space="preserve">1 17 15020 04 0044 150</t>
    </r>
  </si>
  <si>
    <t xml:space="preserve">Инициативные платежи, зачисляемые в бюджеты городских округов (реализация инициативного проекта «Выполнение работ по ремонту асфальтобетонного покрытия внутриквартальных проездов по             ул. Рашпилевской, 333/1, 343»)</t>
  </si>
  <si>
    <t xml:space="preserve">Администрация Центрального внутригородского округа города Краснодара</t>
  </si>
  <si>
    <r>
      <rPr>
        <sz val="12"/>
        <color theme="1" tint="0.0499"/>
        <rFont val="PT Astra Serif"/>
        <family val="1"/>
        <charset val="1"/>
      </rPr>
      <t xml:space="preserve">933 </t>
    </r>
    <r>
      <rPr>
        <sz val="12"/>
        <rFont val="Times New Roman"/>
        <family val="1"/>
        <charset val="204"/>
      </rPr>
      <t xml:space="preserve">1 17 15020 04 0039 150</t>
    </r>
  </si>
  <si>
    <t xml:space="preserve">Инициативные платежи, зачисляемые в бюджеты городских округов (реализация инициативного проекта «Ремонт асфальтобетонного покрытия территории, прилегающей к ул. Гудимы, 57-55 на территории муниципального образования город Краснодар»)</t>
  </si>
  <si>
    <t xml:space="preserve">Управление по социальным вопросам администрации муниципального образования город Краснодар</t>
  </si>
  <si>
    <r>
      <rPr>
        <sz val="12"/>
        <color theme="1" tint="0.0499"/>
        <rFont val="PT Astra Serif"/>
        <family val="1"/>
        <charset val="1"/>
      </rPr>
      <t xml:space="preserve">933 </t>
    </r>
    <r>
      <rPr>
        <sz val="12"/>
        <rFont val="Times New Roman"/>
        <family val="1"/>
        <charset val="204"/>
      </rPr>
      <t xml:space="preserve">1 17 15020 04 0042 150</t>
    </r>
  </si>
  <si>
    <t xml:space="preserve">Инициативные платежи, зачисляемые в бюджеты городских округов (реализация инициативного проекта «Установка ограждения спортивной площадки, расположенной по адресу: г. Краснодар,            ул. Колхозная, 65»)</t>
  </si>
  <si>
    <r>
      <rPr>
        <sz val="12"/>
        <color theme="1" tint="0.0499"/>
        <rFont val="PT Astra Serif"/>
        <family val="1"/>
        <charset val="1"/>
      </rPr>
      <t xml:space="preserve">933 </t>
    </r>
    <r>
      <rPr>
        <sz val="12"/>
        <rFont val="Times New Roman"/>
        <family val="1"/>
        <charset val="204"/>
      </rPr>
      <t xml:space="preserve">1 17 15020 04 0046 150</t>
    </r>
  </si>
  <si>
    <t xml:space="preserve">Инициативные платежи, зачисляемые в бюджеты городских округов (реализация инициативного проекта «Ремонт асфальтобетонного покрытия территории, прилегающей к многоквартирному дому № 175 по улице им. Митрофана Седина на территории муниципального образования город Краснодар»)</t>
  </si>
  <si>
    <r>
      <rPr>
        <sz val="12"/>
        <color theme="1" tint="0.0499"/>
        <rFont val="PT Astra Serif"/>
        <family val="1"/>
        <charset val="1"/>
      </rPr>
      <t xml:space="preserve">933 </t>
    </r>
    <r>
      <rPr>
        <sz val="12"/>
        <rFont val="Times New Roman"/>
        <family val="1"/>
        <charset val="204"/>
      </rPr>
      <t xml:space="preserve">1 17 15020 04 0048 150</t>
    </r>
  </si>
  <si>
    <t xml:space="preserve">Инициативные платежи, зачисляемые в бюджеты городских округов (реализация инициативного проекта «Выполнение работ по благоустройству территории, прилегающей к ул. им. Гудимы, д. 57 на территории муниципального образования город Краснодар»)</t>
  </si>
  <si>
    <t xml:space="preserve">Администрация Прикубанского внутригородского округа города Краснодара</t>
  </si>
  <si>
    <r>
      <rPr>
        <sz val="12"/>
        <color theme="1" tint="0.0499"/>
        <rFont val="PT Astra Serif"/>
        <family val="1"/>
        <charset val="1"/>
      </rPr>
      <t xml:space="preserve">934 </t>
    </r>
    <r>
      <rPr>
        <sz val="12"/>
        <rFont val="Times New Roman"/>
        <family val="1"/>
        <charset val="204"/>
      </rPr>
      <t xml:space="preserve">1 17 15020 04 0045 150</t>
    </r>
  </si>
  <si>
    <t xml:space="preserve">Инициативные платежи, зачисляемые в бюджеты городских округов (реализация инициативного проекта «Ремонт тротуара с установкой бордюров от ул. Липовой, 26 до ул. Степной, 3 в пос. Индустриальном»)</t>
  </si>
  <si>
    <t xml:space="preserve">942</t>
  </si>
  <si>
    <t xml:space="preserve">Администрация Карасунского внутригородского округа города Краснодара</t>
  </si>
  <si>
    <r>
      <rPr>
        <sz val="12"/>
        <color theme="1" tint="0.0499"/>
        <rFont val="PT Astra Serif"/>
        <family val="1"/>
        <charset val="1"/>
      </rPr>
      <t xml:space="preserve">935 1 17 15020 04 00</t>
    </r>
    <r>
      <rPr>
        <sz val="12"/>
        <rFont val="Times New Roman"/>
        <family val="1"/>
        <charset val="204"/>
      </rPr>
      <t xml:space="preserve">43 150</t>
    </r>
  </si>
  <si>
    <t xml:space="preserve">Инициативные платежи, зачисляемые в бюджеты городских округов (реализация инициативного проекта «Ремонт асфальтобетонного покрытия территории, прилегающей к зданию по ул. Уральской, 186»)</t>
  </si>
  <si>
    <t xml:space="preserve">ИТОГО</t>
  </si>
  <si>
    <t xml:space="preserve">*Прогноз подготовлен с учётом информации, представленной главными администраторами доходов местного бюджета.</t>
  </si>
  <si>
    <t xml:space="preserve">Директор департамента финансов администрации муниципального образования  город Краснодар</t>
  </si>
  <si>
    <t xml:space="preserve">А.С.Чулков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</si>
</sst>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@"/>
    <numFmt numFmtId="167" formatCode="#,##0.0"/>
    <numFmt numFmtId="168" formatCode="0"/>
  </numFmts>
  <fonts count="13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sz val="12"/>
      <color theme="1" tint="0.0499"/>
      <name val="PT Astra Serif"/>
      <family val="1"/>
      <charset val="1"/>
    </font>
    <font>
      <sz val="12"/>
      <name val="PT Astra Serif"/>
      <family val="1"/>
      <charset val="1"/>
    </font>
    <font>
      <sz val="14"/>
      <color theme="1" tint="0.0499"/>
      <name val="PT Astra Serif"/>
      <family val="1"/>
      <charset val="1"/>
    </font>
    <font>
      <sz val="12"/>
      <color theme="1" tint="0.0499"/>
      <name val="Times New Roman"/>
      <family val="1"/>
      <charset val="204"/>
    </font>
    <font>
      <sz val="12"/>
      <color rgb="FF000000"/>
      <name val="PT Astra Serif"/>
      <family val="1"/>
      <charset val="1"/>
    </font>
    <font>
      <sz val="12"/>
      <name val="Times New Roman"/>
      <family val="1"/>
      <charset val="204"/>
    </font>
    <font>
      <sz val="12"/>
      <color theme="1"/>
      <name val="PT Astra Serif"/>
      <family val="1"/>
      <charset val="1"/>
    </font>
    <font>
      <sz val="14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6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42"/>
  <sheetViews>
    <sheetView showFormulas="false" showGridLines="true" showRowColHeaders="true" showZeros="true" rightToLeft="false" tabSelected="true" showOutlineSymbols="true" defaultGridColor="true" view="pageBreakPreview" topLeftCell="K28" colorId="64" zoomScale="85" zoomScaleNormal="80" zoomScalePageLayoutView="85" workbookViewId="0">
      <selection pane="topLeft" activeCell="K37" activeCellId="0" sqref="K37"/>
    </sheetView>
  </sheetViews>
  <sheetFormatPr defaultColWidth="8.859375" defaultRowHeight="15.75" zeroHeight="false" outlineLevelRow="0" outlineLevelCol="0"/>
  <cols>
    <col collapsed="false" customWidth="true" hidden="true" outlineLevel="0" max="1" min="1" style="1" width="26.86"/>
    <col collapsed="false" customWidth="true" hidden="true" outlineLevel="0" max="2" min="2" style="2" width="14.86"/>
    <col collapsed="false" customWidth="true" hidden="true" outlineLevel="0" max="3" min="3" style="2" width="9.57"/>
    <col collapsed="false" customWidth="true" hidden="true" outlineLevel="0" max="4" min="4" style="2" width="11.71"/>
    <col collapsed="false" customWidth="true" hidden="true" outlineLevel="0" max="5" min="5" style="2" width="9.57"/>
    <col collapsed="false" customWidth="true" hidden="true" outlineLevel="0" max="6" min="6" style="2" width="11"/>
    <col collapsed="false" customWidth="true" hidden="true" outlineLevel="0" max="7" min="7" style="2" width="10.14"/>
    <col collapsed="false" customWidth="true" hidden="true" outlineLevel="0" max="8" min="8" style="2" width="11.14"/>
    <col collapsed="false" customWidth="true" hidden="true" outlineLevel="0" max="9" min="9" style="2" width="12.86"/>
    <col collapsed="false" customWidth="true" hidden="true" outlineLevel="0" max="10" min="10" style="1" width="28"/>
    <col collapsed="false" customWidth="true" hidden="false" outlineLevel="0" max="11" min="11" style="3" width="46.42"/>
    <col collapsed="false" customWidth="true" hidden="false" outlineLevel="0" max="12" min="12" style="3" width="29.14"/>
    <col collapsed="false" customWidth="true" hidden="false" outlineLevel="0" max="13" min="13" style="1" width="69.71"/>
    <col collapsed="false" customWidth="true" hidden="false" outlineLevel="0" max="14" min="14" style="2" width="0.14"/>
    <col collapsed="false" customWidth="true" hidden="false" outlineLevel="0" max="15" min="15" style="4" width="14.42"/>
    <col collapsed="false" customWidth="true" hidden="false" outlineLevel="0" max="16" min="16" style="5" width="14.71"/>
    <col collapsed="false" customWidth="true" hidden="false" outlineLevel="0" max="17" min="17" style="5" width="14.86"/>
    <col collapsed="false" customWidth="true" hidden="false" outlineLevel="0" max="18" min="18" style="5" width="14.57"/>
    <col collapsed="false" customWidth="true" hidden="false" outlineLevel="0" max="19" min="19" style="2" width="22.15"/>
    <col collapsed="false" customWidth="false" hidden="false" outlineLevel="0" max="16383" min="20" style="2" width="8.86"/>
    <col collapsed="false" customWidth="true" hidden="false" outlineLevel="0" max="16384" min="16384" style="2" width="11.53"/>
  </cols>
  <sheetData>
    <row r="1" customFormat="false" ht="35.25" hidden="false" customHeight="true" outlineLevel="0" collapsed="false">
      <c r="K1" s="6" t="s">
        <v>0</v>
      </c>
      <c r="L1" s="6"/>
      <c r="M1" s="6"/>
      <c r="N1" s="6"/>
      <c r="O1" s="6"/>
      <c r="P1" s="6"/>
      <c r="Q1" s="6"/>
      <c r="R1" s="6"/>
    </row>
    <row r="2" customFormat="false" ht="30.75" hidden="false" customHeight="true" outlineLevel="0" collapsed="false">
      <c r="Q2" s="7" t="s">
        <v>1</v>
      </c>
      <c r="R2" s="7"/>
    </row>
    <row r="3" customFormat="false" ht="31.5" hidden="false" customHeight="true" outlineLevel="0" collapsed="false">
      <c r="A3" s="8" t="s">
        <v>2</v>
      </c>
      <c r="B3" s="8" t="s">
        <v>3</v>
      </c>
      <c r="C3" s="8"/>
      <c r="D3" s="8"/>
      <c r="E3" s="8"/>
      <c r="F3" s="8"/>
      <c r="G3" s="8"/>
      <c r="H3" s="8"/>
      <c r="I3" s="8"/>
      <c r="J3" s="8" t="s">
        <v>4</v>
      </c>
      <c r="K3" s="9" t="s">
        <v>5</v>
      </c>
      <c r="L3" s="9" t="s">
        <v>3</v>
      </c>
      <c r="M3" s="9" t="s">
        <v>4</v>
      </c>
      <c r="N3" s="9" t="s">
        <v>6</v>
      </c>
      <c r="O3" s="10" t="s">
        <v>7</v>
      </c>
      <c r="P3" s="11" t="s">
        <v>8</v>
      </c>
      <c r="Q3" s="11" t="s">
        <v>9</v>
      </c>
      <c r="R3" s="11" t="s">
        <v>10</v>
      </c>
    </row>
    <row r="4" customFormat="false" ht="51.75" hidden="false" customHeight="true" outlineLevel="0" collapsed="false">
      <c r="A4" s="8"/>
      <c r="B4" s="8" t="s">
        <v>11</v>
      </c>
      <c r="C4" s="8" t="s">
        <v>12</v>
      </c>
      <c r="D4" s="8"/>
      <c r="E4" s="8"/>
      <c r="F4" s="8"/>
      <c r="G4" s="8"/>
      <c r="H4" s="8" t="s">
        <v>13</v>
      </c>
      <c r="I4" s="8"/>
      <c r="J4" s="8"/>
      <c r="K4" s="9"/>
      <c r="L4" s="9"/>
      <c r="M4" s="9"/>
      <c r="N4" s="9"/>
      <c r="O4" s="10"/>
      <c r="P4" s="11"/>
      <c r="Q4" s="11"/>
      <c r="R4" s="11"/>
    </row>
    <row r="5" customFormat="false" ht="1.5" hidden="false" customHeight="true" outlineLevel="0" collapsed="false">
      <c r="A5" s="8"/>
      <c r="B5" s="8"/>
      <c r="C5" s="8" t="s">
        <v>14</v>
      </c>
      <c r="D5" s="8" t="s">
        <v>15</v>
      </c>
      <c r="E5" s="8" t="s">
        <v>16</v>
      </c>
      <c r="F5" s="8" t="s">
        <v>17</v>
      </c>
      <c r="G5" s="8" t="s">
        <v>18</v>
      </c>
      <c r="H5" s="8" t="s">
        <v>19</v>
      </c>
      <c r="I5" s="8" t="s">
        <v>20</v>
      </c>
      <c r="J5" s="8"/>
      <c r="K5" s="9"/>
      <c r="L5" s="9"/>
      <c r="M5" s="9"/>
      <c r="N5" s="9"/>
      <c r="O5" s="10"/>
      <c r="P5" s="11"/>
      <c r="Q5" s="11"/>
      <c r="R5" s="11"/>
    </row>
    <row r="6" customFormat="false" ht="130.5" hidden="true" customHeight="true" outlineLevel="0" collapsed="false">
      <c r="A6" s="12" t="s">
        <v>21</v>
      </c>
      <c r="B6" s="13" t="s">
        <v>22</v>
      </c>
      <c r="C6" s="13" t="s">
        <v>23</v>
      </c>
      <c r="D6" s="13" t="s">
        <v>24</v>
      </c>
      <c r="E6" s="13" t="s">
        <v>25</v>
      </c>
      <c r="F6" s="13" t="s">
        <v>26</v>
      </c>
      <c r="G6" s="13" t="s">
        <v>27</v>
      </c>
      <c r="H6" s="13" t="s">
        <v>28</v>
      </c>
      <c r="I6" s="13" t="s">
        <v>29</v>
      </c>
      <c r="J6" s="14" t="s">
        <v>30</v>
      </c>
      <c r="K6" s="9" t="s">
        <v>31</v>
      </c>
      <c r="L6" s="9" t="s">
        <v>32</v>
      </c>
      <c r="M6" s="14" t="s">
        <v>33</v>
      </c>
      <c r="N6" s="15" t="n">
        <v>1380</v>
      </c>
      <c r="O6" s="16" t="n">
        <v>0</v>
      </c>
      <c r="P6" s="17" t="n">
        <v>0</v>
      </c>
      <c r="Q6" s="17" t="n">
        <v>0</v>
      </c>
      <c r="R6" s="17" t="n">
        <v>0</v>
      </c>
      <c r="S6" s="18"/>
    </row>
    <row r="7" customFormat="false" ht="66" hidden="false" customHeight="true" outlineLevel="0" collapsed="false">
      <c r="A7" s="12" t="s">
        <v>21</v>
      </c>
      <c r="B7" s="13" t="s">
        <v>34</v>
      </c>
      <c r="C7" s="13" t="s">
        <v>23</v>
      </c>
      <c r="D7" s="13" t="s">
        <v>24</v>
      </c>
      <c r="E7" s="13" t="s">
        <v>35</v>
      </c>
      <c r="F7" s="13" t="s">
        <v>36</v>
      </c>
      <c r="G7" s="13" t="s">
        <v>37</v>
      </c>
      <c r="H7" s="13" t="s">
        <v>28</v>
      </c>
      <c r="I7" s="13" t="s">
        <v>29</v>
      </c>
      <c r="J7" s="14" t="s">
        <v>38</v>
      </c>
      <c r="K7" s="9" t="s">
        <v>39</v>
      </c>
      <c r="L7" s="9" t="s">
        <v>40</v>
      </c>
      <c r="M7" s="19" t="s">
        <v>41</v>
      </c>
      <c r="N7" s="15"/>
      <c r="O7" s="16" t="n">
        <v>1053</v>
      </c>
      <c r="P7" s="17" t="n">
        <v>1093</v>
      </c>
      <c r="Q7" s="17" t="n">
        <v>1093</v>
      </c>
      <c r="R7" s="17" t="n">
        <v>1093</v>
      </c>
    </row>
    <row r="8" customFormat="false" ht="64.15" hidden="false" customHeight="true" outlineLevel="0" collapsed="false">
      <c r="A8" s="12"/>
      <c r="B8" s="13"/>
      <c r="C8" s="13"/>
      <c r="D8" s="13"/>
      <c r="E8" s="13"/>
      <c r="F8" s="13"/>
      <c r="G8" s="13"/>
      <c r="H8" s="13"/>
      <c r="I8" s="13"/>
      <c r="J8" s="14"/>
      <c r="K8" s="9" t="s">
        <v>42</v>
      </c>
      <c r="L8" s="9" t="s">
        <v>43</v>
      </c>
      <c r="M8" s="19" t="s">
        <v>41</v>
      </c>
      <c r="N8" s="15"/>
      <c r="O8" s="16" t="n">
        <v>0</v>
      </c>
      <c r="P8" s="17" t="n">
        <v>28</v>
      </c>
      <c r="Q8" s="17" t="n">
        <v>28</v>
      </c>
      <c r="R8" s="17" t="n">
        <v>28</v>
      </c>
    </row>
    <row r="9" customFormat="false" ht="129" hidden="true" customHeight="true" outlineLevel="0" collapsed="false">
      <c r="A9" s="12"/>
      <c r="B9" s="13"/>
      <c r="C9" s="13"/>
      <c r="D9" s="13"/>
      <c r="E9" s="13"/>
      <c r="F9" s="13"/>
      <c r="G9" s="13"/>
      <c r="H9" s="13"/>
      <c r="I9" s="13"/>
      <c r="J9" s="14"/>
      <c r="K9" s="9" t="s">
        <v>44</v>
      </c>
      <c r="L9" s="20"/>
      <c r="M9" s="21"/>
      <c r="N9" s="15"/>
      <c r="O9" s="16"/>
      <c r="P9" s="17"/>
      <c r="Q9" s="17"/>
      <c r="R9" s="17"/>
    </row>
    <row r="10" customFormat="false" ht="70.5" hidden="false" customHeight="true" outlineLevel="0" collapsed="false">
      <c r="A10" s="12"/>
      <c r="B10" s="13"/>
      <c r="C10" s="13"/>
      <c r="D10" s="13"/>
      <c r="E10" s="13"/>
      <c r="F10" s="13"/>
      <c r="G10" s="13"/>
      <c r="H10" s="13"/>
      <c r="I10" s="13"/>
      <c r="J10" s="14"/>
      <c r="K10" s="9" t="s">
        <v>45</v>
      </c>
      <c r="L10" s="22" t="s">
        <v>46</v>
      </c>
      <c r="M10" s="19" t="s">
        <v>47</v>
      </c>
      <c r="N10" s="15"/>
      <c r="O10" s="16" t="n">
        <v>100</v>
      </c>
      <c r="P10" s="17" t="n">
        <v>0</v>
      </c>
      <c r="Q10" s="17" t="n">
        <v>0</v>
      </c>
      <c r="R10" s="17" t="n">
        <v>0</v>
      </c>
    </row>
    <row r="11" customFormat="false" ht="70.85" hidden="false" customHeight="true" outlineLevel="0" collapsed="false">
      <c r="A11" s="12" t="s">
        <v>21</v>
      </c>
      <c r="B11" s="13" t="s">
        <v>48</v>
      </c>
      <c r="C11" s="13" t="s">
        <v>23</v>
      </c>
      <c r="D11" s="13" t="s">
        <v>24</v>
      </c>
      <c r="E11" s="13" t="s">
        <v>49</v>
      </c>
      <c r="F11" s="13" t="s">
        <v>36</v>
      </c>
      <c r="G11" s="13" t="s">
        <v>37</v>
      </c>
      <c r="H11" s="13" t="s">
        <v>28</v>
      </c>
      <c r="I11" s="13" t="s">
        <v>29</v>
      </c>
      <c r="J11" s="14" t="s">
        <v>50</v>
      </c>
      <c r="K11" s="9" t="s">
        <v>45</v>
      </c>
      <c r="L11" s="22" t="s">
        <v>51</v>
      </c>
      <c r="M11" s="23" t="s">
        <v>52</v>
      </c>
      <c r="N11" s="15"/>
      <c r="O11" s="24" t="n">
        <v>6.5</v>
      </c>
      <c r="P11" s="17" t="n">
        <v>0</v>
      </c>
      <c r="Q11" s="17" t="n">
        <v>0</v>
      </c>
      <c r="R11" s="17" t="n">
        <v>0</v>
      </c>
    </row>
    <row r="12" customFormat="false" ht="65.25" hidden="false" customHeight="true" outlineLevel="0" collapsed="false">
      <c r="A12" s="12"/>
      <c r="B12" s="13"/>
      <c r="C12" s="13"/>
      <c r="D12" s="13"/>
      <c r="E12" s="13"/>
      <c r="F12" s="13"/>
      <c r="G12" s="13"/>
      <c r="H12" s="13"/>
      <c r="I12" s="13"/>
      <c r="J12" s="14"/>
      <c r="K12" s="9" t="s">
        <v>45</v>
      </c>
      <c r="L12" s="22" t="s">
        <v>53</v>
      </c>
      <c r="M12" s="25" t="s">
        <v>54</v>
      </c>
      <c r="N12" s="15"/>
      <c r="O12" s="16" t="n">
        <v>10</v>
      </c>
      <c r="P12" s="17" t="n">
        <v>0</v>
      </c>
      <c r="Q12" s="17" t="n">
        <v>0</v>
      </c>
      <c r="R12" s="17" t="n">
        <v>0</v>
      </c>
    </row>
    <row r="13" customFormat="false" ht="64.9" hidden="false" customHeight="true" outlineLevel="0" collapsed="false">
      <c r="A13" s="12"/>
      <c r="B13" s="13"/>
      <c r="C13" s="13"/>
      <c r="D13" s="13"/>
      <c r="E13" s="13"/>
      <c r="F13" s="13"/>
      <c r="G13" s="13"/>
      <c r="H13" s="13"/>
      <c r="I13" s="13"/>
      <c r="J13" s="14"/>
      <c r="K13" s="9" t="s">
        <v>45</v>
      </c>
      <c r="L13" s="22" t="s">
        <v>55</v>
      </c>
      <c r="M13" s="19" t="s">
        <v>56</v>
      </c>
      <c r="N13" s="15"/>
      <c r="O13" s="16" t="n">
        <v>5</v>
      </c>
      <c r="P13" s="17" t="n">
        <v>0</v>
      </c>
      <c r="Q13" s="17" t="n">
        <v>0</v>
      </c>
      <c r="R13" s="17" t="n">
        <v>0</v>
      </c>
    </row>
    <row r="14" customFormat="false" ht="61.15" hidden="false" customHeight="true" outlineLevel="0" collapsed="false">
      <c r="A14" s="12" t="s">
        <v>21</v>
      </c>
      <c r="B14" s="13" t="s">
        <v>57</v>
      </c>
      <c r="C14" s="13" t="s">
        <v>23</v>
      </c>
      <c r="D14" s="13" t="s">
        <v>24</v>
      </c>
      <c r="E14" s="13" t="s">
        <v>58</v>
      </c>
      <c r="F14" s="13" t="s">
        <v>59</v>
      </c>
      <c r="G14" s="13" t="s">
        <v>37</v>
      </c>
      <c r="H14" s="13" t="s">
        <v>28</v>
      </c>
      <c r="I14" s="13" t="s">
        <v>29</v>
      </c>
      <c r="J14" s="14" t="s">
        <v>60</v>
      </c>
      <c r="K14" s="9" t="s">
        <v>45</v>
      </c>
      <c r="L14" s="22" t="s">
        <v>61</v>
      </c>
      <c r="M14" s="19" t="s">
        <v>62</v>
      </c>
      <c r="N14" s="15"/>
      <c r="O14" s="16" t="n">
        <v>27</v>
      </c>
      <c r="P14" s="17" t="n">
        <v>0</v>
      </c>
      <c r="Q14" s="17" t="n">
        <v>0</v>
      </c>
      <c r="R14" s="17" t="n">
        <v>0</v>
      </c>
    </row>
    <row r="15" customFormat="false" ht="62.65" hidden="false" customHeight="true" outlineLevel="0" collapsed="false">
      <c r="A15" s="12"/>
      <c r="B15" s="13"/>
      <c r="C15" s="13"/>
      <c r="D15" s="13"/>
      <c r="E15" s="13"/>
      <c r="F15" s="13"/>
      <c r="G15" s="13"/>
      <c r="H15" s="13"/>
      <c r="I15" s="13"/>
      <c r="J15" s="14"/>
      <c r="K15" s="9" t="s">
        <v>45</v>
      </c>
      <c r="L15" s="22" t="s">
        <v>63</v>
      </c>
      <c r="M15" s="19" t="s">
        <v>64</v>
      </c>
      <c r="N15" s="15"/>
      <c r="O15" s="16" t="n">
        <v>10</v>
      </c>
      <c r="P15" s="17" t="n">
        <v>0</v>
      </c>
      <c r="Q15" s="17" t="n">
        <v>0</v>
      </c>
      <c r="R15" s="17" t="n">
        <v>0</v>
      </c>
    </row>
    <row r="16" customFormat="false" ht="64.9" hidden="false" customHeight="true" outlineLevel="0" collapsed="false">
      <c r="A16" s="12"/>
      <c r="B16" s="13"/>
      <c r="C16" s="13"/>
      <c r="D16" s="13"/>
      <c r="E16" s="13"/>
      <c r="F16" s="13"/>
      <c r="G16" s="13"/>
      <c r="H16" s="13"/>
      <c r="I16" s="13"/>
      <c r="J16" s="14"/>
      <c r="K16" s="9" t="s">
        <v>45</v>
      </c>
      <c r="L16" s="22" t="s">
        <v>65</v>
      </c>
      <c r="M16" s="26" t="s">
        <v>66</v>
      </c>
      <c r="N16" s="15"/>
      <c r="O16" s="24" t="n">
        <v>23.9</v>
      </c>
      <c r="P16" s="17" t="n">
        <v>0</v>
      </c>
      <c r="Q16" s="17" t="n">
        <v>0</v>
      </c>
      <c r="R16" s="17" t="n">
        <v>0</v>
      </c>
    </row>
    <row r="17" customFormat="false" ht="82.05" hidden="false" customHeight="true" outlineLevel="0" collapsed="false">
      <c r="A17" s="12"/>
      <c r="B17" s="13"/>
      <c r="C17" s="13"/>
      <c r="D17" s="13"/>
      <c r="E17" s="13"/>
      <c r="F17" s="13"/>
      <c r="G17" s="13"/>
      <c r="H17" s="13"/>
      <c r="I17" s="13"/>
      <c r="J17" s="14"/>
      <c r="K17" s="9" t="s">
        <v>45</v>
      </c>
      <c r="L17" s="22" t="s">
        <v>67</v>
      </c>
      <c r="M17" s="26" t="s">
        <v>68</v>
      </c>
      <c r="N17" s="15"/>
      <c r="O17" s="24" t="n">
        <v>51.2</v>
      </c>
      <c r="P17" s="17" t="n">
        <v>0</v>
      </c>
      <c r="Q17" s="17" t="n">
        <v>0</v>
      </c>
      <c r="R17" s="17" t="n">
        <v>0</v>
      </c>
    </row>
    <row r="18" customFormat="false" ht="64.15" hidden="false" customHeight="true" outlineLevel="0" collapsed="false">
      <c r="A18" s="12"/>
      <c r="B18" s="13"/>
      <c r="C18" s="13"/>
      <c r="D18" s="13"/>
      <c r="E18" s="13"/>
      <c r="F18" s="13"/>
      <c r="G18" s="13"/>
      <c r="H18" s="13"/>
      <c r="I18" s="13"/>
      <c r="J18" s="14"/>
      <c r="K18" s="9" t="s">
        <v>45</v>
      </c>
      <c r="L18" s="22" t="s">
        <v>69</v>
      </c>
      <c r="M18" s="26" t="s">
        <v>70</v>
      </c>
      <c r="N18" s="15"/>
      <c r="O18" s="16" t="n">
        <v>5</v>
      </c>
      <c r="P18" s="17" t="n">
        <v>0</v>
      </c>
      <c r="Q18" s="17" t="n">
        <v>0</v>
      </c>
      <c r="R18" s="17" t="n">
        <v>0</v>
      </c>
    </row>
    <row r="19" customFormat="false" ht="61.15" hidden="false" customHeight="true" outlineLevel="0" collapsed="false">
      <c r="A19" s="12"/>
      <c r="B19" s="13"/>
      <c r="C19" s="13"/>
      <c r="D19" s="13"/>
      <c r="E19" s="13"/>
      <c r="F19" s="13"/>
      <c r="G19" s="13"/>
      <c r="H19" s="13"/>
      <c r="I19" s="13"/>
      <c r="J19" s="14"/>
      <c r="K19" s="9" t="s">
        <v>45</v>
      </c>
      <c r="L19" s="22" t="s">
        <v>71</v>
      </c>
      <c r="M19" s="26" t="s">
        <v>72</v>
      </c>
      <c r="N19" s="15"/>
      <c r="O19" s="16" t="n">
        <v>5</v>
      </c>
      <c r="P19" s="17" t="n">
        <v>0</v>
      </c>
      <c r="Q19" s="17" t="n">
        <v>0</v>
      </c>
      <c r="R19" s="17" t="n">
        <v>0</v>
      </c>
    </row>
    <row r="20" customFormat="false" ht="68.25" hidden="false" customHeight="true" outlineLevel="0" collapsed="false">
      <c r="A20" s="12" t="s">
        <v>21</v>
      </c>
      <c r="B20" s="13" t="s">
        <v>73</v>
      </c>
      <c r="C20" s="13" t="s">
        <v>23</v>
      </c>
      <c r="D20" s="13" t="s">
        <v>24</v>
      </c>
      <c r="E20" s="13" t="s">
        <v>49</v>
      </c>
      <c r="F20" s="13" t="s">
        <v>36</v>
      </c>
      <c r="G20" s="13" t="s">
        <v>37</v>
      </c>
      <c r="H20" s="13" t="s">
        <v>28</v>
      </c>
      <c r="I20" s="13" t="s">
        <v>74</v>
      </c>
      <c r="J20" s="14" t="s">
        <v>50</v>
      </c>
      <c r="K20" s="9" t="s">
        <v>75</v>
      </c>
      <c r="L20" s="9" t="s">
        <v>76</v>
      </c>
      <c r="M20" s="19" t="s">
        <v>77</v>
      </c>
      <c r="N20" s="15"/>
      <c r="O20" s="16" t="n">
        <v>20</v>
      </c>
      <c r="P20" s="16" t="n">
        <v>0</v>
      </c>
      <c r="Q20" s="16" t="n">
        <v>0</v>
      </c>
      <c r="R20" s="16" t="n">
        <v>0</v>
      </c>
    </row>
    <row r="21" customFormat="false" ht="130.5" hidden="true" customHeight="true" outlineLevel="0" collapsed="false">
      <c r="A21" s="12"/>
      <c r="B21" s="13"/>
      <c r="C21" s="13"/>
      <c r="D21" s="13"/>
      <c r="E21" s="13"/>
      <c r="F21" s="13"/>
      <c r="G21" s="13"/>
      <c r="H21" s="13"/>
      <c r="I21" s="13"/>
      <c r="J21" s="14"/>
      <c r="K21" s="9" t="s">
        <v>75</v>
      </c>
      <c r="L21" s="20"/>
      <c r="M21" s="21"/>
      <c r="N21" s="15"/>
      <c r="O21" s="17"/>
      <c r="P21" s="17"/>
      <c r="Q21" s="17"/>
      <c r="R21" s="17"/>
    </row>
    <row r="22" customFormat="false" ht="63.4" hidden="false" customHeight="true" outlineLevel="0" collapsed="false">
      <c r="A22" s="12"/>
      <c r="B22" s="13"/>
      <c r="C22" s="13"/>
      <c r="D22" s="13"/>
      <c r="E22" s="13"/>
      <c r="F22" s="13"/>
      <c r="G22" s="13"/>
      <c r="H22" s="13"/>
      <c r="I22" s="13"/>
      <c r="J22" s="14"/>
      <c r="K22" s="9" t="s">
        <v>75</v>
      </c>
      <c r="L22" s="9" t="s">
        <v>78</v>
      </c>
      <c r="M22" s="14" t="s">
        <v>79</v>
      </c>
      <c r="N22" s="15"/>
      <c r="O22" s="17" t="n">
        <v>60</v>
      </c>
      <c r="P22" s="17" t="n">
        <v>0</v>
      </c>
      <c r="Q22" s="17" t="n">
        <v>0</v>
      </c>
      <c r="R22" s="17" t="n">
        <v>0</v>
      </c>
    </row>
    <row r="23" customFormat="false" ht="67.15" hidden="false" customHeight="true" outlineLevel="0" collapsed="false">
      <c r="A23" s="12"/>
      <c r="B23" s="13"/>
      <c r="C23" s="13"/>
      <c r="D23" s="13"/>
      <c r="E23" s="13"/>
      <c r="F23" s="13"/>
      <c r="G23" s="13"/>
      <c r="H23" s="13"/>
      <c r="I23" s="13"/>
      <c r="J23" s="14"/>
      <c r="K23" s="9" t="s">
        <v>75</v>
      </c>
      <c r="L23" s="9" t="s">
        <v>80</v>
      </c>
      <c r="M23" s="19" t="s">
        <v>81</v>
      </c>
      <c r="N23" s="15"/>
      <c r="O23" s="17" t="n">
        <v>6</v>
      </c>
      <c r="P23" s="17" t="n">
        <v>0</v>
      </c>
      <c r="Q23" s="17" t="n">
        <v>0</v>
      </c>
      <c r="R23" s="17" t="n">
        <v>0</v>
      </c>
    </row>
    <row r="24" customFormat="false" ht="64.9" hidden="false" customHeight="true" outlineLevel="0" collapsed="false">
      <c r="A24" s="12"/>
      <c r="B24" s="13"/>
      <c r="C24" s="13"/>
      <c r="D24" s="13"/>
      <c r="E24" s="13"/>
      <c r="F24" s="13"/>
      <c r="G24" s="13"/>
      <c r="H24" s="13"/>
      <c r="I24" s="13"/>
      <c r="J24" s="14"/>
      <c r="K24" s="9" t="s">
        <v>75</v>
      </c>
      <c r="L24" s="9" t="s">
        <v>82</v>
      </c>
      <c r="M24" s="19" t="s">
        <v>83</v>
      </c>
      <c r="N24" s="15"/>
      <c r="O24" s="17" t="n">
        <v>20</v>
      </c>
      <c r="P24" s="17" t="n">
        <v>0</v>
      </c>
      <c r="Q24" s="17" t="n">
        <v>0</v>
      </c>
      <c r="R24" s="17" t="n">
        <v>0</v>
      </c>
    </row>
    <row r="25" customFormat="false" ht="63.4" hidden="false" customHeight="true" outlineLevel="0" collapsed="false">
      <c r="A25" s="12"/>
      <c r="B25" s="13"/>
      <c r="C25" s="13"/>
      <c r="D25" s="13"/>
      <c r="E25" s="13"/>
      <c r="F25" s="13"/>
      <c r="G25" s="13"/>
      <c r="H25" s="13"/>
      <c r="I25" s="13"/>
      <c r="J25" s="14"/>
      <c r="K25" s="9" t="s">
        <v>84</v>
      </c>
      <c r="L25" s="9" t="s">
        <v>85</v>
      </c>
      <c r="M25" s="19" t="s">
        <v>86</v>
      </c>
      <c r="N25" s="15"/>
      <c r="O25" s="27" t="n">
        <v>2.4</v>
      </c>
      <c r="P25" s="17" t="n">
        <v>0</v>
      </c>
      <c r="Q25" s="17" t="n">
        <v>0</v>
      </c>
      <c r="R25" s="17" t="n">
        <v>0</v>
      </c>
      <c r="S25" s="18"/>
    </row>
    <row r="26" customFormat="false" ht="70.85" hidden="false" customHeight="true" outlineLevel="0" collapsed="false">
      <c r="A26" s="12"/>
      <c r="B26" s="13"/>
      <c r="C26" s="13"/>
      <c r="D26" s="13"/>
      <c r="E26" s="13"/>
      <c r="F26" s="13"/>
      <c r="G26" s="13"/>
      <c r="H26" s="13"/>
      <c r="I26" s="13"/>
      <c r="J26" s="14"/>
      <c r="K26" s="9" t="s">
        <v>87</v>
      </c>
      <c r="L26" s="9" t="s">
        <v>88</v>
      </c>
      <c r="M26" s="19" t="s">
        <v>89</v>
      </c>
      <c r="N26" s="15"/>
      <c r="O26" s="16" t="n">
        <v>10</v>
      </c>
      <c r="P26" s="17" t="n">
        <v>0</v>
      </c>
      <c r="Q26" s="17" t="n">
        <v>0</v>
      </c>
      <c r="R26" s="17" t="n">
        <v>0</v>
      </c>
    </row>
    <row r="27" customFormat="false" ht="81.75" hidden="true" customHeight="true" outlineLevel="0" collapsed="false">
      <c r="A27" s="12"/>
      <c r="B27" s="13"/>
      <c r="C27" s="13"/>
      <c r="D27" s="13"/>
      <c r="E27" s="13"/>
      <c r="F27" s="13"/>
      <c r="G27" s="13"/>
      <c r="H27" s="13"/>
      <c r="I27" s="13"/>
      <c r="J27" s="14"/>
      <c r="K27" s="28" t="s">
        <v>90</v>
      </c>
      <c r="L27" s="20"/>
      <c r="M27" s="21"/>
      <c r="N27" s="15"/>
      <c r="O27" s="16"/>
      <c r="P27" s="17"/>
      <c r="Q27" s="17"/>
      <c r="R27" s="17"/>
    </row>
    <row r="28" customFormat="false" ht="81.75" hidden="false" customHeight="true" outlineLevel="0" collapsed="false">
      <c r="A28" s="12"/>
      <c r="B28" s="13"/>
      <c r="C28" s="13"/>
      <c r="D28" s="13"/>
      <c r="E28" s="13"/>
      <c r="F28" s="13"/>
      <c r="G28" s="13"/>
      <c r="H28" s="13"/>
      <c r="I28" s="13"/>
      <c r="J28" s="14"/>
      <c r="K28" s="9" t="s">
        <v>87</v>
      </c>
      <c r="L28" s="9" t="s">
        <v>91</v>
      </c>
      <c r="M28" s="19" t="s">
        <v>92</v>
      </c>
      <c r="N28" s="15"/>
      <c r="O28" s="16" t="n">
        <v>13</v>
      </c>
      <c r="P28" s="17" t="n">
        <v>0</v>
      </c>
      <c r="Q28" s="17" t="n">
        <v>0</v>
      </c>
      <c r="R28" s="17" t="n">
        <v>0</v>
      </c>
    </row>
    <row r="29" customFormat="false" ht="75.35" hidden="false" customHeight="true" outlineLevel="0" collapsed="false">
      <c r="A29" s="12"/>
      <c r="B29" s="13"/>
      <c r="C29" s="13"/>
      <c r="D29" s="13"/>
      <c r="E29" s="13"/>
      <c r="F29" s="13"/>
      <c r="G29" s="13"/>
      <c r="H29" s="13"/>
      <c r="I29" s="13"/>
      <c r="J29" s="14"/>
      <c r="K29" s="9" t="s">
        <v>87</v>
      </c>
      <c r="L29" s="9" t="s">
        <v>93</v>
      </c>
      <c r="M29" s="26" t="s">
        <v>94</v>
      </c>
      <c r="N29" s="15"/>
      <c r="O29" s="24" t="n">
        <v>1.5</v>
      </c>
      <c r="P29" s="17" t="n">
        <v>0</v>
      </c>
      <c r="Q29" s="17" t="n">
        <v>0</v>
      </c>
      <c r="R29" s="17" t="n">
        <v>0</v>
      </c>
    </row>
    <row r="30" customFormat="false" ht="69.4" hidden="false" customHeight="true" outlineLevel="0" collapsed="false">
      <c r="A30" s="12"/>
      <c r="B30" s="13"/>
      <c r="C30" s="13"/>
      <c r="D30" s="13"/>
      <c r="E30" s="13"/>
      <c r="F30" s="13"/>
      <c r="G30" s="13"/>
      <c r="H30" s="13"/>
      <c r="I30" s="13"/>
      <c r="J30" s="14"/>
      <c r="K30" s="9" t="s">
        <v>87</v>
      </c>
      <c r="L30" s="9" t="s">
        <v>95</v>
      </c>
      <c r="M30" s="19" t="s">
        <v>96</v>
      </c>
      <c r="N30" s="15"/>
      <c r="O30" s="16" t="n">
        <v>6</v>
      </c>
      <c r="P30" s="17" t="n">
        <v>0</v>
      </c>
      <c r="Q30" s="17" t="n">
        <v>0</v>
      </c>
      <c r="R30" s="17" t="n">
        <v>0</v>
      </c>
    </row>
    <row r="31" customFormat="false" ht="67.9" hidden="false" customHeight="true" outlineLevel="0" collapsed="false">
      <c r="A31" s="12"/>
      <c r="B31" s="13"/>
      <c r="C31" s="13"/>
      <c r="D31" s="13"/>
      <c r="E31" s="13"/>
      <c r="F31" s="13"/>
      <c r="G31" s="13"/>
      <c r="H31" s="13"/>
      <c r="I31" s="13"/>
      <c r="J31" s="14"/>
      <c r="K31" s="9" t="s">
        <v>97</v>
      </c>
      <c r="L31" s="9" t="s">
        <v>98</v>
      </c>
      <c r="M31" s="19" t="s">
        <v>99</v>
      </c>
      <c r="N31" s="15"/>
      <c r="O31" s="24" t="n">
        <v>1.5</v>
      </c>
      <c r="P31" s="17" t="n">
        <v>0</v>
      </c>
      <c r="Q31" s="17" t="n">
        <v>0</v>
      </c>
      <c r="R31" s="17" t="n">
        <v>0</v>
      </c>
    </row>
    <row r="32" customFormat="false" ht="165" hidden="true" customHeight="true" outlineLevel="0" collapsed="false">
      <c r="A32" s="12"/>
      <c r="B32" s="13"/>
      <c r="C32" s="13"/>
      <c r="D32" s="13"/>
      <c r="E32" s="13"/>
      <c r="F32" s="13"/>
      <c r="G32" s="13"/>
      <c r="H32" s="13"/>
      <c r="I32" s="13"/>
      <c r="J32" s="14"/>
      <c r="K32" s="9" t="s">
        <v>87</v>
      </c>
      <c r="L32" s="9"/>
      <c r="M32" s="21"/>
      <c r="N32" s="15"/>
      <c r="O32" s="16"/>
      <c r="P32" s="17"/>
      <c r="Q32" s="17"/>
      <c r="R32" s="17"/>
    </row>
    <row r="33" customFormat="false" ht="64.9" hidden="false" customHeight="true" outlineLevel="0" collapsed="false">
      <c r="A33" s="12" t="s">
        <v>21</v>
      </c>
      <c r="B33" s="13" t="s">
        <v>100</v>
      </c>
      <c r="C33" s="13" t="s">
        <v>23</v>
      </c>
      <c r="D33" s="13" t="s">
        <v>24</v>
      </c>
      <c r="E33" s="13" t="s">
        <v>35</v>
      </c>
      <c r="F33" s="13" t="s">
        <v>36</v>
      </c>
      <c r="G33" s="13" t="s">
        <v>37</v>
      </c>
      <c r="H33" s="13" t="s">
        <v>28</v>
      </c>
      <c r="I33" s="13" t="s">
        <v>29</v>
      </c>
      <c r="J33" s="14" t="s">
        <v>38</v>
      </c>
      <c r="K33" s="9" t="s">
        <v>101</v>
      </c>
      <c r="L33" s="9" t="s">
        <v>102</v>
      </c>
      <c r="M33" s="19" t="s">
        <v>103</v>
      </c>
      <c r="N33" s="15"/>
      <c r="O33" s="24" t="n">
        <v>19.3</v>
      </c>
      <c r="P33" s="17" t="n">
        <v>0</v>
      </c>
      <c r="Q33" s="17" t="n">
        <v>0</v>
      </c>
      <c r="R33" s="17" t="n">
        <v>0</v>
      </c>
      <c r="S33" s="18"/>
    </row>
    <row r="34" customFormat="false" ht="27.75" hidden="false" customHeight="true" outlineLevel="0" collapsed="false">
      <c r="K34" s="29" t="s">
        <v>104</v>
      </c>
      <c r="L34" s="29"/>
      <c r="M34" s="30"/>
      <c r="N34" s="31" t="n">
        <f aca="false">SUM(N6:N33)</f>
        <v>1380</v>
      </c>
      <c r="O34" s="32" t="n">
        <f aca="false">SUM(O7:O33)</f>
        <v>1456.3</v>
      </c>
      <c r="P34" s="33" t="n">
        <f aca="false">SUM(P7:P33)</f>
        <v>1121</v>
      </c>
      <c r="Q34" s="33" t="n">
        <f aca="false">SUM(Q7:Q33)</f>
        <v>1121</v>
      </c>
      <c r="R34" s="33" t="n">
        <f aca="false">SUM(R7:R33)</f>
        <v>1121</v>
      </c>
    </row>
    <row r="35" customFormat="false" ht="27.75" hidden="true" customHeight="true" outlineLevel="0" collapsed="false">
      <c r="K35" s="34"/>
      <c r="L35" s="34"/>
      <c r="M35" s="35"/>
      <c r="N35" s="36"/>
      <c r="O35" s="37" t="n">
        <v>316612</v>
      </c>
      <c r="P35" s="38" t="n">
        <v>323627</v>
      </c>
      <c r="Q35" s="38" t="n">
        <v>323345</v>
      </c>
      <c r="R35" s="38" t="n">
        <v>315193</v>
      </c>
    </row>
    <row r="36" customFormat="false" ht="27.75" hidden="true" customHeight="true" outlineLevel="0" collapsed="false">
      <c r="K36" s="34"/>
      <c r="L36" s="34"/>
      <c r="M36" s="35"/>
      <c r="N36" s="36"/>
      <c r="O36" s="37" t="n">
        <f aca="false">O34-O35</f>
        <v>-315155.7</v>
      </c>
      <c r="P36" s="37" t="n">
        <f aca="false">P34-P35</f>
        <v>-322506</v>
      </c>
      <c r="Q36" s="37" t="n">
        <f aca="false">Q34-Q35</f>
        <v>-322224</v>
      </c>
      <c r="R36" s="37" t="n">
        <f aca="false">R34-R35</f>
        <v>-314072</v>
      </c>
    </row>
    <row r="37" customFormat="false" ht="24" hidden="false" customHeight="true" outlineLevel="0" collapsed="false">
      <c r="A37" s="39"/>
      <c r="B37" s="39"/>
      <c r="C37" s="39"/>
      <c r="K37" s="40" t="s">
        <v>105</v>
      </c>
      <c r="L37" s="40"/>
      <c r="M37" s="40"/>
      <c r="N37" s="40"/>
      <c r="O37" s="40"/>
      <c r="P37" s="40"/>
      <c r="Q37" s="40"/>
      <c r="R37" s="40"/>
    </row>
    <row r="38" customFormat="false" ht="17.25" hidden="false" customHeight="true" outlineLevel="0" collapsed="false">
      <c r="A38" s="39"/>
      <c r="B38" s="39"/>
      <c r="C38" s="39"/>
      <c r="K38" s="41" t="s">
        <v>106</v>
      </c>
      <c r="L38" s="41"/>
      <c r="M38" s="41"/>
      <c r="N38" s="42"/>
      <c r="O38" s="43"/>
      <c r="P38" s="44" t="s">
        <v>107</v>
      </c>
      <c r="Q38" s="44"/>
      <c r="R38" s="44"/>
    </row>
    <row r="39" customFormat="false" ht="42" hidden="false" customHeight="true" outlineLevel="0" collapsed="false">
      <c r="A39" s="39"/>
      <c r="B39" s="39"/>
      <c r="C39" s="39"/>
      <c r="K39" s="41"/>
      <c r="L39" s="41"/>
      <c r="M39" s="41"/>
      <c r="N39" s="42"/>
      <c r="O39" s="43"/>
      <c r="P39" s="44"/>
      <c r="Q39" s="44"/>
      <c r="R39" s="44"/>
    </row>
    <row r="40" customFormat="false" ht="15" hidden="false" customHeight="true" outlineLevel="0" collapsed="false">
      <c r="A40" s="45"/>
      <c r="B40" s="45"/>
      <c r="C40" s="45"/>
    </row>
    <row r="42" customFormat="false" ht="15.75" hidden="false" customHeight="false" outlineLevel="0" collapsed="false">
      <c r="P42" s="4"/>
      <c r="Q42" s="4"/>
      <c r="R42" s="4"/>
    </row>
  </sheetData>
  <mergeCells count="20">
    <mergeCell ref="K1:R1"/>
    <mergeCell ref="Q2:R2"/>
    <mergeCell ref="A3:A5"/>
    <mergeCell ref="B3:I3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B4:B5"/>
    <mergeCell ref="C4:G4"/>
    <mergeCell ref="H4:I4"/>
    <mergeCell ref="A37:C39"/>
    <mergeCell ref="K37:R37"/>
    <mergeCell ref="K38:M39"/>
    <mergeCell ref="P38:R39"/>
  </mergeCells>
  <printOptions headings="false" gridLines="false" gridLinesSet="true" horizontalCentered="false" verticalCentered="false"/>
  <pageMargins left="0.39375" right="0.39375" top="0.438194444444444" bottom="0.39375" header="0.315277777777778" footer="0.511811023622047"/>
  <pageSetup paperSize="9" scale="68" fitToWidth="1" fitToHeight="1" pageOrder="downThenOver" orientation="landscape" blackAndWhite="false" draft="false" cellComments="none" horizontalDpi="300" verticalDpi="300" copies="1"/>
  <headerFooter differentFirst="true" differentOddEven="false">
    <oddHeader>&amp;C&amp;P</oddHeader>
    <odd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2016-10-20T11:21:30Z</dcterms:created>
  <dc:creator>КоломиецАА</dc:creator>
  <dc:description/>
  <dc:language>ru-RU</dc:language>
  <cp:lastModifiedBy/>
  <cp:lastPrinted>2024-10-30T08:40:32Z</cp:lastPrinted>
  <dcterms:modified xsi:type="dcterms:W3CDTF">2024-11-01T14:51:01Z</dcterms:modified>
  <cp:revision>64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